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240" yWindow="105" windowWidth="14805" windowHeight="8010" tabRatio="458"/>
  </bookViews>
  <sheets>
    <sheet name="ＡＢＰ留学生コース" sheetId="4" r:id="rId1"/>
  </sheets>
  <definedNames>
    <definedName name="_xlnm.Print_Area" localSheetId="0">ＡＢＰ留学生コース!$A$1:$K$37</definedName>
  </definedNames>
  <calcPr calcId="162913" concurrentCalc="0"/>
</workbook>
</file>

<file path=xl/calcChain.xml><?xml version="1.0" encoding="utf-8"?>
<calcChain xmlns="http://schemas.openxmlformats.org/spreadsheetml/2006/main">
  <c r="I27" i="4" l="1"/>
  <c r="I29" i="4"/>
  <c r="H27" i="4"/>
  <c r="H29" i="4"/>
  <c r="F27" i="4"/>
  <c r="F29" i="4"/>
  <c r="I12" i="4"/>
  <c r="I21" i="4"/>
  <c r="H12" i="4"/>
  <c r="H21" i="4"/>
  <c r="G12" i="4"/>
  <c r="G21" i="4"/>
  <c r="F12" i="4"/>
  <c r="F21" i="4"/>
</calcChain>
</file>

<file path=xl/sharedStrings.xml><?xml version="1.0" encoding="utf-8"?>
<sst xmlns="http://schemas.openxmlformats.org/spreadsheetml/2006/main" count="65" uniqueCount="49">
  <si>
    <t>個別分野科目</t>
  </si>
  <si>
    <t>小　　計</t>
  </si>
  <si>
    <t>社会学科</t>
  </si>
  <si>
    <t>言語文化学科</t>
  </si>
  <si>
    <t>英語</t>
  </si>
  <si>
    <t>教養科目合計</t>
  </si>
  <si>
    <t>小　計</t>
  </si>
  <si>
    <t>学科専門科目</t>
  </si>
  <si>
    <t>学科共通専門科目</t>
  </si>
  <si>
    <t>専門科目合計</t>
  </si>
  <si>
    <t>合　　計（卒業所要単位数）</t>
  </si>
  <si>
    <t>備　考</t>
  </si>
  <si>
    <t>教 養 科 目</t>
  </si>
  <si>
    <t>必　修</t>
  </si>
  <si>
    <t>ＡＢＰ科目から2科目4単位</t>
  </si>
  <si>
    <t>留学生科目</t>
  </si>
  <si>
    <t>-</t>
  </si>
  <si>
    <t>選 択</t>
  </si>
  <si>
    <t>他学部・他学科専門科目を含む専門科目、及び教養科目で必要単位数を超えた単位数</t>
  </si>
  <si>
    <t>選択必修</t>
  </si>
  <si>
    <t>法学科</t>
  </si>
  <si>
    <t>経済学科</t>
  </si>
  <si>
    <t>科目区分</t>
  </si>
  <si>
    <t>自由科目</t>
    <phoneticPr fontId="1"/>
  </si>
  <si>
    <t>キャリア形成科目</t>
    <rPh sb="4" eb="6">
      <t>ケイセイ</t>
    </rPh>
    <rPh sb="6" eb="8">
      <t>カモク</t>
    </rPh>
    <phoneticPr fontId="1"/>
  </si>
  <si>
    <t>別表第Ⅱ 卒業所要単位数（ＡＢＰ留学生コース）（第１５条関係)</t>
    <phoneticPr fontId="1"/>
  </si>
  <si>
    <t>新入生セミナー</t>
    <rPh sb="0" eb="3">
      <t>シンニュウセイ</t>
    </rPh>
    <phoneticPr fontId="1"/>
  </si>
  <si>
    <t>数理・データサイエンス</t>
    <rPh sb="0" eb="2">
      <t>スウリ</t>
    </rPh>
    <phoneticPr fontId="1"/>
  </si>
  <si>
    <t>教養基礎科目</t>
    <rPh sb="0" eb="2">
      <t>キョウヨウ</t>
    </rPh>
    <rPh sb="2" eb="4">
      <t>キソ</t>
    </rPh>
    <rPh sb="4" eb="6">
      <t>カモク</t>
    </rPh>
    <phoneticPr fontId="1"/>
  </si>
  <si>
    <t>教養展開科目</t>
    <rPh sb="0" eb="2">
      <t>キョウヨウ</t>
    </rPh>
    <rPh sb="2" eb="4">
      <t>テンカイ</t>
    </rPh>
    <rPh sb="4" eb="6">
      <t>カモク</t>
    </rPh>
    <phoneticPr fontId="1"/>
  </si>
  <si>
    <t>健康体育</t>
    <rPh sb="0" eb="2">
      <t>ケンコウ</t>
    </rPh>
    <rPh sb="2" eb="4">
      <t>タイイク</t>
    </rPh>
    <phoneticPr fontId="1"/>
  </si>
  <si>
    <t>教養領域A・B</t>
    <rPh sb="0" eb="2">
      <t>キョウヨウ</t>
    </rPh>
    <rPh sb="2" eb="4">
      <t>リョウイキ</t>
    </rPh>
    <phoneticPr fontId="1"/>
  </si>
  <si>
    <t>学際領域A・B</t>
    <rPh sb="0" eb="2">
      <t>ガクサイ</t>
    </rPh>
    <rPh sb="2" eb="4">
      <t>リョウイキ</t>
    </rPh>
    <phoneticPr fontId="1"/>
  </si>
  <si>
    <t>ABP基礎日本語</t>
    <phoneticPr fontId="1"/>
  </si>
  <si>
    <t>ABP基礎科目</t>
    <rPh sb="3" eb="5">
      <t>キソ</t>
    </rPh>
    <rPh sb="5" eb="7">
      <t>カモク</t>
    </rPh>
    <phoneticPr fontId="1"/>
  </si>
  <si>
    <t>ABPインターンシップ</t>
    <phoneticPr fontId="1"/>
  </si>
  <si>
    <t>初修外国語</t>
    <rPh sb="0" eb="1">
      <t>ショ</t>
    </rPh>
    <rPh sb="1" eb="2">
      <t>シュウ</t>
    </rPh>
    <rPh sb="2" eb="5">
      <t>ガイコクゴ</t>
    </rPh>
    <phoneticPr fontId="1"/>
  </si>
  <si>
    <t>留学生科目</t>
    <rPh sb="0" eb="3">
      <t>リュウガクセイ</t>
    </rPh>
    <phoneticPr fontId="1"/>
  </si>
  <si>
    <t>-</t>
    <phoneticPr fontId="1"/>
  </si>
  <si>
    <t>ABP科目から2科目4単位</t>
    <phoneticPr fontId="1"/>
  </si>
  <si>
    <t>その他　※2</t>
    <phoneticPr fontId="1"/>
  </si>
  <si>
    <t>※1　教養展開科目のうち必修区分の所要単位数を超えた単位数を含む。</t>
    <phoneticPr fontId="1"/>
  </si>
  <si>
    <t>※2　定められた範囲から選択必修と指定された科目の修得単位のうち、所要単位数を超えた単位数を含む（社会学科および言語文化学科のみ）。</t>
    <phoneticPr fontId="1"/>
  </si>
  <si>
    <t>7</t>
    <phoneticPr fontId="1"/>
  </si>
  <si>
    <t>選　択</t>
    <rPh sb="0" eb="1">
      <t>セン</t>
    </rPh>
    <rPh sb="2" eb="3">
      <t>タク</t>
    </rPh>
    <phoneticPr fontId="1"/>
  </si>
  <si>
    <t>教養基礎科目</t>
    <rPh sb="0" eb="2">
      <t>キョウヨウ</t>
    </rPh>
    <rPh sb="2" eb="4">
      <t>キソ</t>
    </rPh>
    <rPh sb="4" eb="6">
      <t>カモク</t>
    </rPh>
    <phoneticPr fontId="1"/>
  </si>
  <si>
    <t>必　修</t>
    <rPh sb="0" eb="1">
      <t>ヒツ</t>
    </rPh>
    <rPh sb="2" eb="3">
      <t>オサム</t>
    </rPh>
    <phoneticPr fontId="1"/>
  </si>
  <si>
    <t>専　門　科　目</t>
    <rPh sb="0" eb="1">
      <t>セン</t>
    </rPh>
    <rPh sb="2" eb="3">
      <t>モン</t>
    </rPh>
    <rPh sb="4" eb="5">
      <t>カ</t>
    </rPh>
    <rPh sb="6" eb="7">
      <t>メ</t>
    </rPh>
    <phoneticPr fontId="1"/>
  </si>
  <si>
    <t>学部共通専門科目
(学科横断科目を含む)</t>
    <rPh sb="10" eb="12">
      <t>ガッカ</t>
    </rPh>
    <rPh sb="12" eb="14">
      <t>オウダン</t>
    </rPh>
    <rPh sb="14" eb="16">
      <t>カモク</t>
    </rPh>
    <rPh sb="17" eb="18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</si>
</sst>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2" fillId="0" borderId="0">
      <alignment vertical="center"/>
    </xf>
  </cellStyleXfs>
  <cellXfs count="60">
    <xf numFmtId="0" fontId="0" fillId="0" borderId="0" xfId="0"/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/>
    <xf numFmtId="0" fontId="3" fillId="0" borderId="23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textRotation="255" wrapText="1"/>
    </xf>
    <xf numFmtId="0" fontId="3" fillId="0" borderId="22" xfId="0" applyFont="1" applyBorder="1" applyAlignment="1">
      <alignment horizontal="center" vertical="center" textRotation="255" wrapText="1"/>
    </xf>
    <xf numFmtId="0" fontId="3" fillId="0" borderId="14" xfId="0" applyFont="1" applyBorder="1" applyAlignment="1">
      <alignment horizontal="center" vertical="center" textRotation="255" wrapText="1"/>
    </xf>
    <xf numFmtId="0" fontId="3" fillId="0" borderId="2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25" xfId="0" applyFont="1" applyBorder="1" applyAlignment="1">
      <alignment horizontal="center" vertical="center" textRotation="255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textRotation="255" wrapText="1"/>
    </xf>
    <xf numFmtId="0" fontId="3" fillId="0" borderId="3" xfId="0" applyFont="1" applyBorder="1" applyAlignment="1">
      <alignment horizontal="center" vertical="center" textRotation="255" wrapText="1"/>
    </xf>
    <xf numFmtId="49" fontId="3" fillId="0" borderId="13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26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textRotation="255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37"/>
  <sheetViews>
    <sheetView tabSelected="1" view="pageBreakPreview" topLeftCell="A27" zoomScale="85" zoomScaleNormal="100" zoomScaleSheetLayoutView="85" workbookViewId="0">
      <selection activeCell="B36" sqref="B36:J36"/>
    </sheetView>
  </sheetViews>
  <sheetFormatPr defaultRowHeight="13.5" x14ac:dyDescent="0.15"/>
  <cols>
    <col min="1" max="1" width="3.75" style="4" customWidth="1"/>
    <col min="2" max="2" width="3.5" style="4" customWidth="1"/>
    <col min="3" max="3" width="3.75" style="4" customWidth="1"/>
    <col min="4" max="4" width="19.625" style="4" customWidth="1"/>
    <col min="5" max="5" width="21" style="4" customWidth="1"/>
    <col min="6" max="9" width="8.625" style="4" customWidth="1"/>
    <col min="10" max="10" width="13.125" style="4" customWidth="1"/>
    <col min="11" max="11" width="4" style="4" customWidth="1"/>
    <col min="12" max="16384" width="9" style="4"/>
  </cols>
  <sheetData>
    <row r="1" spans="1:11" ht="17.25" customHeight="1" x14ac:dyDescent="0.15">
      <c r="A1" s="3"/>
      <c r="B1" s="36" t="s">
        <v>25</v>
      </c>
      <c r="C1" s="36"/>
      <c r="D1" s="36"/>
      <c r="E1" s="36"/>
      <c r="F1" s="36"/>
      <c r="G1" s="36"/>
      <c r="H1" s="36"/>
      <c r="I1" s="36"/>
      <c r="J1" s="36"/>
      <c r="K1" s="3"/>
    </row>
    <row r="2" spans="1:11" ht="14.25" thickBo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27.75" customHeight="1" thickBot="1" x14ac:dyDescent="0.2">
      <c r="A3" s="3"/>
      <c r="B3" s="44" t="s">
        <v>22</v>
      </c>
      <c r="C3" s="32"/>
      <c r="D3" s="32"/>
      <c r="E3" s="33"/>
      <c r="F3" s="1" t="s">
        <v>2</v>
      </c>
      <c r="G3" s="1" t="s">
        <v>3</v>
      </c>
      <c r="H3" s="1" t="s">
        <v>20</v>
      </c>
      <c r="I3" s="1" t="s">
        <v>21</v>
      </c>
      <c r="J3" s="14" t="s">
        <v>11</v>
      </c>
      <c r="K3" s="3"/>
    </row>
    <row r="4" spans="1:11" ht="21" customHeight="1" thickTop="1" thickBot="1" x14ac:dyDescent="0.2">
      <c r="A4" s="3"/>
      <c r="B4" s="25" t="s">
        <v>12</v>
      </c>
      <c r="C4" s="25" t="s">
        <v>13</v>
      </c>
      <c r="D4" s="29" t="s">
        <v>28</v>
      </c>
      <c r="E4" s="19" t="s">
        <v>26</v>
      </c>
      <c r="F4" s="18">
        <v>2</v>
      </c>
      <c r="G4" s="18">
        <v>2</v>
      </c>
      <c r="H4" s="18">
        <v>2</v>
      </c>
      <c r="I4" s="2">
        <v>2</v>
      </c>
      <c r="J4" s="11"/>
      <c r="K4" s="3"/>
    </row>
    <row r="5" spans="1:11" ht="21" customHeight="1" thickBot="1" x14ac:dyDescent="0.2">
      <c r="A5" s="3"/>
      <c r="B5" s="25"/>
      <c r="C5" s="25"/>
      <c r="D5" s="29"/>
      <c r="E5" s="6" t="s">
        <v>27</v>
      </c>
      <c r="F5" s="18">
        <v>3</v>
      </c>
      <c r="G5" s="18">
        <v>3</v>
      </c>
      <c r="H5" s="18">
        <v>3</v>
      </c>
      <c r="I5" s="2">
        <v>3</v>
      </c>
      <c r="J5" s="5"/>
      <c r="K5" s="3"/>
    </row>
    <row r="6" spans="1:11" ht="21" customHeight="1" thickBot="1" x14ac:dyDescent="0.2">
      <c r="A6" s="3"/>
      <c r="B6" s="25"/>
      <c r="C6" s="25"/>
      <c r="D6" s="30"/>
      <c r="E6" s="19" t="s">
        <v>24</v>
      </c>
      <c r="F6" s="18">
        <v>1</v>
      </c>
      <c r="G6" s="18">
        <v>1</v>
      </c>
      <c r="H6" s="18">
        <v>1</v>
      </c>
      <c r="I6" s="2">
        <v>1</v>
      </c>
      <c r="J6" s="7"/>
      <c r="K6" s="3"/>
    </row>
    <row r="7" spans="1:11" ht="30.75" customHeight="1" thickBot="1" x14ac:dyDescent="0.2">
      <c r="A7" s="3"/>
      <c r="B7" s="25"/>
      <c r="C7" s="25"/>
      <c r="D7" s="38" t="s">
        <v>29</v>
      </c>
      <c r="E7" s="19" t="s">
        <v>31</v>
      </c>
      <c r="F7" s="18">
        <v>4</v>
      </c>
      <c r="G7" s="18">
        <v>4</v>
      </c>
      <c r="H7" s="18">
        <v>4</v>
      </c>
      <c r="I7" s="2">
        <v>4</v>
      </c>
      <c r="J7" s="8" t="s">
        <v>14</v>
      </c>
      <c r="K7" s="3"/>
    </row>
    <row r="8" spans="1:11" ht="30.75" customHeight="1" thickBot="1" x14ac:dyDescent="0.2">
      <c r="A8" s="3"/>
      <c r="B8" s="25"/>
      <c r="C8" s="25"/>
      <c r="D8" s="39"/>
      <c r="E8" s="19" t="s">
        <v>32</v>
      </c>
      <c r="F8" s="18">
        <v>4</v>
      </c>
      <c r="G8" s="18">
        <v>4</v>
      </c>
      <c r="H8" s="18">
        <v>4</v>
      </c>
      <c r="I8" s="2">
        <v>4</v>
      </c>
      <c r="J8" s="9" t="s">
        <v>39</v>
      </c>
      <c r="K8" s="3"/>
    </row>
    <row r="9" spans="1:11" ht="20.25" customHeight="1" thickBot="1" x14ac:dyDescent="0.2">
      <c r="A9" s="3"/>
      <c r="B9" s="25"/>
      <c r="C9" s="25"/>
      <c r="D9" s="28" t="s">
        <v>15</v>
      </c>
      <c r="E9" s="19" t="s">
        <v>33</v>
      </c>
      <c r="F9" s="18">
        <v>10</v>
      </c>
      <c r="G9" s="18">
        <v>10</v>
      </c>
      <c r="H9" s="18">
        <v>10</v>
      </c>
      <c r="I9" s="2">
        <v>10</v>
      </c>
      <c r="J9" s="8"/>
      <c r="K9" s="3"/>
    </row>
    <row r="10" spans="1:11" ht="20.25" customHeight="1" thickBot="1" x14ac:dyDescent="0.2">
      <c r="A10" s="3"/>
      <c r="B10" s="25"/>
      <c r="C10" s="25"/>
      <c r="D10" s="29"/>
      <c r="E10" s="19" t="s">
        <v>34</v>
      </c>
      <c r="F10" s="18">
        <v>4</v>
      </c>
      <c r="G10" s="18">
        <v>4</v>
      </c>
      <c r="H10" s="18">
        <v>4</v>
      </c>
      <c r="I10" s="2">
        <v>4</v>
      </c>
      <c r="J10" s="8"/>
      <c r="K10" s="3"/>
    </row>
    <row r="11" spans="1:11" ht="20.25" customHeight="1" thickBot="1" x14ac:dyDescent="0.2">
      <c r="A11" s="3"/>
      <c r="B11" s="25"/>
      <c r="C11" s="25"/>
      <c r="D11" s="30"/>
      <c r="E11" s="19" t="s">
        <v>35</v>
      </c>
      <c r="F11" s="18">
        <v>2</v>
      </c>
      <c r="G11" s="18">
        <v>2</v>
      </c>
      <c r="H11" s="18">
        <v>2</v>
      </c>
      <c r="I11" s="2">
        <v>2</v>
      </c>
      <c r="J11" s="9"/>
      <c r="K11" s="3"/>
    </row>
    <row r="12" spans="1:11" ht="22.5" customHeight="1" thickBot="1" x14ac:dyDescent="0.2">
      <c r="A12" s="3"/>
      <c r="B12" s="25"/>
      <c r="C12" s="27"/>
      <c r="D12" s="23" t="s">
        <v>1</v>
      </c>
      <c r="E12" s="24"/>
      <c r="F12" s="10">
        <f>SUM(F4:F11)</f>
        <v>30</v>
      </c>
      <c r="G12" s="10">
        <f t="shared" ref="G12:I12" si="0">SUM(G4:G11)</f>
        <v>30</v>
      </c>
      <c r="H12" s="10">
        <f t="shared" si="0"/>
        <v>30</v>
      </c>
      <c r="I12" s="10">
        <f t="shared" si="0"/>
        <v>30</v>
      </c>
      <c r="J12" s="5"/>
      <c r="K12" s="3"/>
    </row>
    <row r="13" spans="1:11" ht="21" customHeight="1" thickBot="1" x14ac:dyDescent="0.2">
      <c r="A13" s="3"/>
      <c r="B13" s="25"/>
      <c r="C13" s="40" t="s">
        <v>44</v>
      </c>
      <c r="D13" s="29" t="s">
        <v>45</v>
      </c>
      <c r="E13" s="19" t="s">
        <v>4</v>
      </c>
      <c r="F13" s="42" t="s">
        <v>43</v>
      </c>
      <c r="G13" s="42" t="s">
        <v>43</v>
      </c>
      <c r="H13" s="42" t="s">
        <v>43</v>
      </c>
      <c r="I13" s="42" t="s">
        <v>43</v>
      </c>
      <c r="J13" s="29"/>
      <c r="K13" s="3"/>
    </row>
    <row r="14" spans="1:11" ht="21" customHeight="1" thickBot="1" x14ac:dyDescent="0.2">
      <c r="A14" s="3"/>
      <c r="B14" s="25"/>
      <c r="C14" s="40"/>
      <c r="D14" s="29"/>
      <c r="E14" s="19" t="s">
        <v>36</v>
      </c>
      <c r="F14" s="42"/>
      <c r="G14" s="42"/>
      <c r="H14" s="42"/>
      <c r="I14" s="42"/>
      <c r="J14" s="29"/>
      <c r="K14" s="3"/>
    </row>
    <row r="15" spans="1:11" ht="21" customHeight="1" thickBot="1" x14ac:dyDescent="0.2">
      <c r="A15" s="3"/>
      <c r="B15" s="25"/>
      <c r="C15" s="40"/>
      <c r="D15" s="30"/>
      <c r="E15" s="19" t="s">
        <v>30</v>
      </c>
      <c r="F15" s="42"/>
      <c r="G15" s="42"/>
      <c r="H15" s="42"/>
      <c r="I15" s="42"/>
      <c r="J15" s="29"/>
      <c r="K15" s="3"/>
    </row>
    <row r="16" spans="1:11" ht="21" customHeight="1" thickBot="1" x14ac:dyDescent="0.2">
      <c r="A16" s="3"/>
      <c r="B16" s="25"/>
      <c r="C16" s="40"/>
      <c r="D16" s="28" t="s">
        <v>29</v>
      </c>
      <c r="E16" s="19" t="s">
        <v>31</v>
      </c>
      <c r="F16" s="42"/>
      <c r="G16" s="42"/>
      <c r="H16" s="42"/>
      <c r="I16" s="42"/>
      <c r="J16" s="29"/>
      <c r="K16" s="3"/>
    </row>
    <row r="17" spans="1:11" ht="21" customHeight="1" thickBot="1" x14ac:dyDescent="0.2">
      <c r="A17" s="3"/>
      <c r="B17" s="25"/>
      <c r="C17" s="40"/>
      <c r="D17" s="30"/>
      <c r="E17" s="19" t="s">
        <v>32</v>
      </c>
      <c r="F17" s="42"/>
      <c r="G17" s="42"/>
      <c r="H17" s="42"/>
      <c r="I17" s="42"/>
      <c r="J17" s="29"/>
      <c r="K17" s="3"/>
    </row>
    <row r="18" spans="1:11" ht="21" customHeight="1" thickBot="1" x14ac:dyDescent="0.2">
      <c r="A18" s="3"/>
      <c r="B18" s="25"/>
      <c r="C18" s="40"/>
      <c r="D18" s="5" t="s">
        <v>37</v>
      </c>
      <c r="E18" s="19" t="s">
        <v>34</v>
      </c>
      <c r="F18" s="42"/>
      <c r="G18" s="42"/>
      <c r="H18" s="42"/>
      <c r="I18" s="42"/>
      <c r="J18" s="29"/>
      <c r="K18" s="3"/>
    </row>
    <row r="19" spans="1:11" ht="21" customHeight="1" thickBot="1" x14ac:dyDescent="0.2">
      <c r="A19" s="3"/>
      <c r="B19" s="25"/>
      <c r="C19" s="40"/>
      <c r="D19" s="21" t="s">
        <v>40</v>
      </c>
      <c r="E19" s="22"/>
      <c r="F19" s="43"/>
      <c r="G19" s="43"/>
      <c r="H19" s="43"/>
      <c r="I19" s="43"/>
      <c r="J19" s="30"/>
      <c r="K19" s="3"/>
    </row>
    <row r="20" spans="1:11" ht="21" customHeight="1" thickBot="1" x14ac:dyDescent="0.2">
      <c r="A20" s="3"/>
      <c r="B20" s="25"/>
      <c r="C20" s="41"/>
      <c r="D20" s="23" t="s">
        <v>1</v>
      </c>
      <c r="E20" s="24"/>
      <c r="F20" s="18">
        <v>7</v>
      </c>
      <c r="G20" s="18">
        <v>7</v>
      </c>
      <c r="H20" s="18">
        <v>7</v>
      </c>
      <c r="I20" s="2">
        <v>7</v>
      </c>
      <c r="J20" s="11"/>
      <c r="K20" s="3"/>
    </row>
    <row r="21" spans="1:11" ht="21" customHeight="1" thickBot="1" x14ac:dyDescent="0.2">
      <c r="A21" s="3"/>
      <c r="B21" s="37"/>
      <c r="C21" s="32" t="s">
        <v>5</v>
      </c>
      <c r="D21" s="32"/>
      <c r="E21" s="33"/>
      <c r="F21" s="12">
        <f>SUM(F12+F20)</f>
        <v>37</v>
      </c>
      <c r="G21" s="12">
        <f>SUM(G12+G20)</f>
        <v>37</v>
      </c>
      <c r="H21" s="12">
        <f>SUM(H12+H20)</f>
        <v>37</v>
      </c>
      <c r="I21" s="12">
        <f>SUM(I12+I20)</f>
        <v>37</v>
      </c>
      <c r="J21" s="13"/>
      <c r="K21" s="3"/>
    </row>
    <row r="22" spans="1:11" ht="21.75" customHeight="1" thickTop="1" thickBot="1" x14ac:dyDescent="0.2">
      <c r="A22" s="3"/>
      <c r="B22" s="25" t="s">
        <v>47</v>
      </c>
      <c r="C22" s="25" t="s">
        <v>46</v>
      </c>
      <c r="D22" s="21" t="s">
        <v>7</v>
      </c>
      <c r="E22" s="31"/>
      <c r="F22" s="10">
        <v>12</v>
      </c>
      <c r="G22" s="10">
        <v>4</v>
      </c>
      <c r="H22" s="18" t="s">
        <v>16</v>
      </c>
      <c r="I22" s="2">
        <v>10</v>
      </c>
      <c r="J22" s="11"/>
      <c r="K22" s="3"/>
    </row>
    <row r="23" spans="1:11" ht="21.75" customHeight="1" thickBot="1" x14ac:dyDescent="0.2">
      <c r="A23" s="3"/>
      <c r="B23" s="25"/>
      <c r="C23" s="25"/>
      <c r="D23" s="34" t="s">
        <v>6</v>
      </c>
      <c r="E23" s="35"/>
      <c r="F23" s="10">
        <v>12</v>
      </c>
      <c r="G23" s="10">
        <v>4</v>
      </c>
      <c r="H23" s="18" t="s">
        <v>38</v>
      </c>
      <c r="I23" s="2">
        <v>10</v>
      </c>
      <c r="J23" s="11"/>
      <c r="K23" s="3"/>
    </row>
    <row r="24" spans="1:11" ht="21.75" customHeight="1" thickBot="1" x14ac:dyDescent="0.2">
      <c r="A24" s="3"/>
      <c r="B24" s="25"/>
      <c r="C24" s="26" t="s">
        <v>17</v>
      </c>
      <c r="D24" s="28" t="s">
        <v>7</v>
      </c>
      <c r="E24" s="16" t="s">
        <v>8</v>
      </c>
      <c r="F24" s="10">
        <v>12</v>
      </c>
      <c r="G24" s="10">
        <v>24</v>
      </c>
      <c r="H24" s="18" t="s">
        <v>38</v>
      </c>
      <c r="I24" s="2" t="s">
        <v>38</v>
      </c>
      <c r="J24" s="11"/>
      <c r="K24" s="3"/>
    </row>
    <row r="25" spans="1:11" ht="21.75" customHeight="1" thickBot="1" x14ac:dyDescent="0.2">
      <c r="A25" s="3"/>
      <c r="B25" s="25"/>
      <c r="C25" s="25"/>
      <c r="D25" s="29"/>
      <c r="E25" s="18" t="s">
        <v>0</v>
      </c>
      <c r="F25" s="18">
        <v>10</v>
      </c>
      <c r="G25" s="18">
        <v>36</v>
      </c>
      <c r="H25" s="18" t="s">
        <v>38</v>
      </c>
      <c r="I25" s="2" t="s">
        <v>38</v>
      </c>
      <c r="J25" s="11"/>
      <c r="K25" s="3"/>
    </row>
    <row r="26" spans="1:11" ht="21.75" customHeight="1" thickBot="1" x14ac:dyDescent="0.2">
      <c r="A26" s="3"/>
      <c r="B26" s="25"/>
      <c r="C26" s="25"/>
      <c r="D26" s="29"/>
      <c r="E26" s="18" t="s">
        <v>40</v>
      </c>
      <c r="F26" s="18">
        <v>34</v>
      </c>
      <c r="G26" s="18" t="s">
        <v>16</v>
      </c>
      <c r="H26" s="18">
        <v>62</v>
      </c>
      <c r="I26" s="2">
        <v>48</v>
      </c>
      <c r="J26" s="11"/>
      <c r="K26" s="3"/>
    </row>
    <row r="27" spans="1:11" ht="21.75" customHeight="1" thickBot="1" x14ac:dyDescent="0.2">
      <c r="A27" s="3"/>
      <c r="B27" s="25"/>
      <c r="C27" s="25"/>
      <c r="D27" s="30"/>
      <c r="E27" s="18" t="s">
        <v>6</v>
      </c>
      <c r="F27" s="18">
        <f>SUM(F24:F26)</f>
        <v>56</v>
      </c>
      <c r="G27" s="18">
        <v>60</v>
      </c>
      <c r="H27" s="18">
        <f t="shared" ref="H27:I27" si="1">SUM(H24:H26)</f>
        <v>62</v>
      </c>
      <c r="I27" s="2">
        <f t="shared" si="1"/>
        <v>48</v>
      </c>
      <c r="J27" s="11"/>
      <c r="K27" s="3"/>
    </row>
    <row r="28" spans="1:11" ht="36" customHeight="1" thickBot="1" x14ac:dyDescent="0.2">
      <c r="A28" s="3"/>
      <c r="B28" s="25"/>
      <c r="C28" s="27"/>
      <c r="D28" s="20" t="s">
        <v>48</v>
      </c>
      <c r="E28" s="18" t="s">
        <v>19</v>
      </c>
      <c r="F28" s="18">
        <v>4</v>
      </c>
      <c r="G28" s="18">
        <v>4</v>
      </c>
      <c r="H28" s="18">
        <v>4</v>
      </c>
      <c r="I28" s="2">
        <v>4</v>
      </c>
      <c r="J28" s="11"/>
      <c r="K28" s="3"/>
    </row>
    <row r="29" spans="1:11" ht="21.75" customHeight="1" thickBot="1" x14ac:dyDescent="0.2">
      <c r="A29" s="3"/>
      <c r="B29" s="37"/>
      <c r="C29" s="44" t="s">
        <v>9</v>
      </c>
      <c r="D29" s="32"/>
      <c r="E29" s="33"/>
      <c r="F29" s="17">
        <f>SUM(F23+F27+F28)</f>
        <v>72</v>
      </c>
      <c r="G29" s="17">
        <v>68</v>
      </c>
      <c r="H29" s="17">
        <f>SUM(H27+H28)</f>
        <v>66</v>
      </c>
      <c r="I29" s="1">
        <f t="shared" ref="I29" si="2">SUM(I23+I27+I28)</f>
        <v>62</v>
      </c>
      <c r="J29" s="14"/>
      <c r="K29" s="3"/>
    </row>
    <row r="30" spans="1:11" ht="72.75" customHeight="1" thickTop="1" x14ac:dyDescent="0.15">
      <c r="A30" s="3"/>
      <c r="B30" s="56" t="s">
        <v>23</v>
      </c>
      <c r="C30" s="46" t="s">
        <v>18</v>
      </c>
      <c r="D30" s="47"/>
      <c r="E30" s="48"/>
      <c r="F30" s="54">
        <v>15</v>
      </c>
      <c r="G30" s="54">
        <v>19</v>
      </c>
      <c r="H30" s="54">
        <v>21</v>
      </c>
      <c r="I30" s="54">
        <v>25</v>
      </c>
      <c r="J30" s="54"/>
      <c r="K30" s="3"/>
    </row>
    <row r="31" spans="1:11" ht="21" customHeight="1" x14ac:dyDescent="0.15">
      <c r="A31" s="3"/>
      <c r="B31" s="25"/>
      <c r="C31" s="49"/>
      <c r="D31" s="36"/>
      <c r="E31" s="50"/>
      <c r="F31" s="29"/>
      <c r="G31" s="29"/>
      <c r="H31" s="29"/>
      <c r="I31" s="29"/>
      <c r="J31" s="29"/>
      <c r="K31" s="3"/>
    </row>
    <row r="32" spans="1:11" ht="21" customHeight="1" thickBot="1" x14ac:dyDescent="0.2">
      <c r="A32" s="3"/>
      <c r="B32" s="37"/>
      <c r="C32" s="51"/>
      <c r="D32" s="52"/>
      <c r="E32" s="53"/>
      <c r="F32" s="55"/>
      <c r="G32" s="55"/>
      <c r="H32" s="55"/>
      <c r="I32" s="55"/>
      <c r="J32" s="55"/>
      <c r="K32" s="3"/>
    </row>
    <row r="33" spans="1:11" ht="21" customHeight="1" thickTop="1" thickBot="1" x14ac:dyDescent="0.2">
      <c r="A33" s="3"/>
      <c r="B33" s="57" t="s">
        <v>10</v>
      </c>
      <c r="C33" s="58"/>
      <c r="D33" s="58"/>
      <c r="E33" s="59"/>
      <c r="F33" s="2">
        <v>124</v>
      </c>
      <c r="G33" s="2">
        <v>124</v>
      </c>
      <c r="H33" s="2">
        <v>124</v>
      </c>
      <c r="I33" s="2">
        <v>124</v>
      </c>
      <c r="J33" s="9"/>
      <c r="K33" s="3"/>
    </row>
    <row r="34" spans="1:11" x14ac:dyDescent="0.15">
      <c r="A34" s="3"/>
      <c r="B34" s="15"/>
      <c r="C34" s="3"/>
      <c r="D34" s="3"/>
      <c r="E34" s="3"/>
      <c r="F34" s="3"/>
      <c r="G34" s="3"/>
      <c r="H34" s="3"/>
      <c r="I34" s="3"/>
      <c r="J34" s="3"/>
      <c r="K34" s="3"/>
    </row>
    <row r="35" spans="1:11" ht="21" customHeight="1" x14ac:dyDescent="0.15">
      <c r="A35" s="3"/>
      <c r="B35" s="45" t="s">
        <v>41</v>
      </c>
      <c r="C35" s="45"/>
      <c r="D35" s="45"/>
      <c r="E35" s="45"/>
      <c r="F35" s="45"/>
      <c r="G35" s="45"/>
      <c r="H35" s="45"/>
      <c r="I35" s="45"/>
      <c r="J35" s="45"/>
      <c r="K35" s="3"/>
    </row>
    <row r="36" spans="1:11" ht="33" customHeight="1" x14ac:dyDescent="0.15">
      <c r="A36" s="3"/>
      <c r="B36" s="45" t="s">
        <v>42</v>
      </c>
      <c r="C36" s="45"/>
      <c r="D36" s="45"/>
      <c r="E36" s="45"/>
      <c r="F36" s="45"/>
      <c r="G36" s="45"/>
      <c r="H36" s="45"/>
      <c r="I36" s="45"/>
      <c r="J36" s="45"/>
      <c r="K36" s="3"/>
    </row>
    <row r="37" spans="1:11" ht="19.5" customHeight="1" x14ac:dyDescent="0.15">
      <c r="K37" s="3"/>
    </row>
  </sheetData>
  <mergeCells count="36">
    <mergeCell ref="C29:E29"/>
    <mergeCell ref="B36:J36"/>
    <mergeCell ref="C30:E32"/>
    <mergeCell ref="F30:F32"/>
    <mergeCell ref="G30:G32"/>
    <mergeCell ref="H30:H32"/>
    <mergeCell ref="I30:I32"/>
    <mergeCell ref="J30:J32"/>
    <mergeCell ref="B30:B32"/>
    <mergeCell ref="B33:E33"/>
    <mergeCell ref="B35:J35"/>
    <mergeCell ref="B22:B29"/>
    <mergeCell ref="B1:J1"/>
    <mergeCell ref="B4:B21"/>
    <mergeCell ref="C4:C12"/>
    <mergeCell ref="D4:D6"/>
    <mergeCell ref="D7:D8"/>
    <mergeCell ref="D9:D11"/>
    <mergeCell ref="D12:E12"/>
    <mergeCell ref="C13:C20"/>
    <mergeCell ref="D13:D15"/>
    <mergeCell ref="F13:F19"/>
    <mergeCell ref="G13:G19"/>
    <mergeCell ref="H13:H19"/>
    <mergeCell ref="I13:I19"/>
    <mergeCell ref="B3:E3"/>
    <mergeCell ref="J13:J19"/>
    <mergeCell ref="D16:D17"/>
    <mergeCell ref="D19:E19"/>
    <mergeCell ref="D20:E20"/>
    <mergeCell ref="C22:C23"/>
    <mergeCell ref="C24:C28"/>
    <mergeCell ref="D24:D27"/>
    <mergeCell ref="D22:E22"/>
    <mergeCell ref="C21:E21"/>
    <mergeCell ref="D23:E23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ＡＢＰ留学生コース</vt:lpstr>
      <vt:lpstr>ＡＢＰ留学生コース!Print_Area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2021-03-25T04:44:42Z</dcterms:modified>
</cp:coreProperties>
</file>