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Gene\総務課法規係\01.法規関係\2022年度規則改正\01_案\35_全学教育科目別表\改正規則更新用\完成\"/>
    </mc:Choice>
  </mc:AlternateContent>
  <bookViews>
    <workbookView xWindow="0" yWindow="0" windowWidth="28800" windowHeight="11460" tabRatio="688"/>
  </bookViews>
  <sheets>
    <sheet name="教育" sheetId="14" r:id="rId1"/>
  </sheets>
  <definedNames>
    <definedName name="_xlnm.Print_Area" localSheetId="0">教育!$A$1:$F$57</definedName>
  </definedNames>
  <calcPr calcId="162913"/>
</workbook>
</file>

<file path=xl/calcChain.xml><?xml version="1.0" encoding="utf-8"?>
<calcChain xmlns="http://schemas.openxmlformats.org/spreadsheetml/2006/main">
  <c r="E44" i="14" l="1"/>
  <c r="E52" i="14" s="1"/>
  <c r="E54" i="14" s="1"/>
  <c r="E15" i="14" l="1"/>
  <c r="E21" i="14" s="1"/>
  <c r="E23" i="14" s="1"/>
</calcChain>
</file>

<file path=xl/sharedStrings.xml><?xml version="1.0" encoding="utf-8"?>
<sst xmlns="http://schemas.openxmlformats.org/spreadsheetml/2006/main" count="83" uniqueCount="48">
  <si>
    <t>英語</t>
    <phoneticPr fontId="1"/>
  </si>
  <si>
    <t>教　養 科 目</t>
    <phoneticPr fontId="1"/>
  </si>
  <si>
    <t>小　　計</t>
    <phoneticPr fontId="1"/>
  </si>
  <si>
    <t>選　　　択</t>
    <phoneticPr fontId="1"/>
  </si>
  <si>
    <t xml:space="preserve">専門科目 </t>
    <phoneticPr fontId="1"/>
  </si>
  <si>
    <t>新入生セミナー</t>
    <rPh sb="0" eb="3">
      <t>シンニュウセイ</t>
    </rPh>
    <phoneticPr fontId="1"/>
  </si>
  <si>
    <t>健康体育</t>
    <rPh sb="0" eb="2">
      <t>ケンコウ</t>
    </rPh>
    <rPh sb="2" eb="4">
      <t>タイイク</t>
    </rPh>
    <phoneticPr fontId="1"/>
  </si>
  <si>
    <t>キャリア形成科目</t>
    <rPh sb="4" eb="6">
      <t>ケイセイ</t>
    </rPh>
    <rPh sb="6" eb="8">
      <t>カモク</t>
    </rPh>
    <phoneticPr fontId="1"/>
  </si>
  <si>
    <t>教職教養科目</t>
    <rPh sb="0" eb="2">
      <t>キョウショク</t>
    </rPh>
    <rPh sb="2" eb="4">
      <t>キョウヨウ</t>
    </rPh>
    <rPh sb="4" eb="6">
      <t>カモク</t>
    </rPh>
    <phoneticPr fontId="1"/>
  </si>
  <si>
    <t>備　　　　　　考</t>
    <rPh sb="0" eb="1">
      <t>ソナエ</t>
    </rPh>
    <rPh sb="7" eb="8">
      <t>コウ</t>
    </rPh>
    <phoneticPr fontId="1"/>
  </si>
  <si>
    <t>自由科目</t>
    <rPh sb="0" eb="4">
      <t>ジユウカモク</t>
    </rPh>
    <phoneticPr fontId="1"/>
  </si>
  <si>
    <t>合　　計（卒業単位数）</t>
  </si>
  <si>
    <t>必　　　　修</t>
    <rPh sb="0" eb="1">
      <t>ヒツ</t>
    </rPh>
    <rPh sb="5" eb="6">
      <t>オサム</t>
    </rPh>
    <phoneticPr fontId="1"/>
  </si>
  <si>
    <t>合　　　　　計</t>
    <rPh sb="0" eb="1">
      <t>ゴウ</t>
    </rPh>
    <rPh sb="6" eb="7">
      <t>ケイ</t>
    </rPh>
    <phoneticPr fontId="1"/>
  </si>
  <si>
    <t>合　　　　　　計</t>
    <rPh sb="0" eb="1">
      <t>ゴウ</t>
    </rPh>
    <rPh sb="7" eb="8">
      <t>ケイ</t>
    </rPh>
    <phoneticPr fontId="1"/>
  </si>
  <si>
    <t>教職等
資格科目</t>
    <rPh sb="0" eb="3">
      <t>キョウショクトウ</t>
    </rPh>
    <rPh sb="4" eb="6">
      <t>シカク</t>
    </rPh>
    <rPh sb="6" eb="8">
      <t>カモク</t>
    </rPh>
    <phoneticPr fontId="1"/>
  </si>
  <si>
    <t>　　　　　  　　　　　　  　　　　　　　　　 　　　　</t>
    <phoneticPr fontId="1"/>
  </si>
  <si>
    <t>　　</t>
    <phoneticPr fontId="1"/>
  </si>
  <si>
    <t>　　学科区分</t>
    <phoneticPr fontId="1"/>
  </si>
  <si>
    <t>　　　科目区分</t>
    <phoneticPr fontId="1"/>
  </si>
  <si>
    <t>学校教育教員養成課程</t>
    <rPh sb="0" eb="2">
      <t>ガッコウ</t>
    </rPh>
    <rPh sb="2" eb="4">
      <t>キョウイク</t>
    </rPh>
    <rPh sb="4" eb="6">
      <t>キョウイン</t>
    </rPh>
    <rPh sb="6" eb="8">
      <t>ヨウセイ</t>
    </rPh>
    <rPh sb="8" eb="10">
      <t>カテイ</t>
    </rPh>
    <phoneticPr fontId="1"/>
  </si>
  <si>
    <t>英語</t>
    <phoneticPr fontId="1"/>
  </si>
  <si>
    <t>数理・データサイエンス</t>
    <rPh sb="0" eb="2">
      <t>スウリ</t>
    </rPh>
    <phoneticPr fontId="1"/>
  </si>
  <si>
    <t>教養基礎科目</t>
    <rPh sb="0" eb="2">
      <t>キョウヨウ</t>
    </rPh>
    <rPh sb="2" eb="4">
      <t>キソ</t>
    </rPh>
    <phoneticPr fontId="1"/>
  </si>
  <si>
    <t>教養展開科目</t>
    <rPh sb="0" eb="2">
      <t>キョウヨウ</t>
    </rPh>
    <rPh sb="2" eb="4">
      <t>テンカイ</t>
    </rPh>
    <phoneticPr fontId="1"/>
  </si>
  <si>
    <t>教養基礎科目</t>
    <rPh sb="0" eb="2">
      <t>キョウヨウ</t>
    </rPh>
    <rPh sb="2" eb="4">
      <t>キソ</t>
    </rPh>
    <phoneticPr fontId="1"/>
  </si>
  <si>
    <t>教養展開科目</t>
    <rPh sb="0" eb="2">
      <t>キョウヨウ</t>
    </rPh>
    <rPh sb="2" eb="4">
      <t>テンカイ</t>
    </rPh>
    <phoneticPr fontId="1"/>
  </si>
  <si>
    <t>健康体育</t>
    <rPh sb="0" eb="2">
      <t>ケンコウ</t>
    </rPh>
    <rPh sb="2" eb="4">
      <t>タイイク</t>
    </rPh>
    <phoneticPr fontId="1"/>
  </si>
  <si>
    <t>４単位のうち、日本国憲法２単位必修</t>
    <rPh sb="1" eb="3">
      <t>タンイ</t>
    </rPh>
    <rPh sb="7" eb="9">
      <t>ニホン</t>
    </rPh>
    <rPh sb="9" eb="10">
      <t>コク</t>
    </rPh>
    <rPh sb="10" eb="12">
      <t>ケンポウ</t>
    </rPh>
    <rPh sb="13" eb="15">
      <t>タンイ</t>
    </rPh>
    <rPh sb="15" eb="17">
      <t>ヒッシュウ</t>
    </rPh>
    <phoneticPr fontId="1"/>
  </si>
  <si>
    <t>初修外国語</t>
    <phoneticPr fontId="1"/>
  </si>
  <si>
    <t>学際領域Ａ</t>
    <rPh sb="0" eb="2">
      <t>ガクサイ</t>
    </rPh>
    <rPh sb="2" eb="4">
      <t>リョウイキ</t>
    </rPh>
    <phoneticPr fontId="1"/>
  </si>
  <si>
    <t>教養領域Ａ・Ｂ</t>
    <rPh sb="0" eb="2">
      <t>キョウヨウ</t>
    </rPh>
    <rPh sb="2" eb="4">
      <t>リョウイキ</t>
    </rPh>
    <phoneticPr fontId="1"/>
  </si>
  <si>
    <t>学際領域Ａ・Ｂ</t>
    <rPh sb="0" eb="2">
      <t>ガクサイ</t>
    </rPh>
    <rPh sb="2" eb="4">
      <t>リョウイキ</t>
    </rPh>
    <phoneticPr fontId="1"/>
  </si>
  <si>
    <t>専門科目の詳細は学部規則を参照</t>
    <phoneticPr fontId="1"/>
  </si>
  <si>
    <t>２単位を超えて履修することを推奨する。</t>
    <phoneticPr fontId="1"/>
  </si>
  <si>
    <t>教育学部の専門科目、及び教養科目で各々の必要単位数を超えた単位数</t>
    <phoneticPr fontId="1"/>
  </si>
  <si>
    <t>学校教育教員
養成課程</t>
    <rPh sb="0" eb="2">
      <t>ガッコウ</t>
    </rPh>
    <rPh sb="2" eb="4">
      <t>キョウイク</t>
    </rPh>
    <rPh sb="4" eb="6">
      <t>キョウイン</t>
    </rPh>
    <rPh sb="7" eb="9">
      <t>ヨウセイ</t>
    </rPh>
    <rPh sb="9" eb="11">
      <t>カテイ</t>
    </rPh>
    <phoneticPr fontId="1"/>
  </si>
  <si>
    <t>英語</t>
    <rPh sb="0" eb="2">
      <t>エイゴ</t>
    </rPh>
    <phoneticPr fontId="1"/>
  </si>
  <si>
    <t>ＡＢＰ科目から２科目４単位</t>
    <rPh sb="3" eb="5">
      <t>カモク</t>
    </rPh>
    <rPh sb="8" eb="10">
      <t>カモク</t>
    </rPh>
    <rPh sb="11" eb="13">
      <t>タンイ</t>
    </rPh>
    <phoneticPr fontId="1"/>
  </si>
  <si>
    <t>留学生科目</t>
    <rPh sb="0" eb="3">
      <t>リュウガクセイ</t>
    </rPh>
    <rPh sb="3" eb="5">
      <t>カモク</t>
    </rPh>
    <phoneticPr fontId="1"/>
  </si>
  <si>
    <t>ＡＢＰ基礎日本語</t>
    <rPh sb="3" eb="5">
      <t>キソ</t>
    </rPh>
    <rPh sb="5" eb="8">
      <t>ニホンゴ</t>
    </rPh>
    <phoneticPr fontId="1"/>
  </si>
  <si>
    <t>ＡＢＰ基礎科目</t>
    <rPh sb="3" eb="5">
      <t>キソ</t>
    </rPh>
    <rPh sb="5" eb="7">
      <t>カモク</t>
    </rPh>
    <phoneticPr fontId="1"/>
  </si>
  <si>
    <t>ＡＢＰインターンシップ</t>
    <phoneticPr fontId="1"/>
  </si>
  <si>
    <t>初修外国語</t>
  </si>
  <si>
    <t>留学生科目</t>
    <rPh sb="0" eb="2">
      <t>リュウガク</t>
    </rPh>
    <rPh sb="2" eb="3">
      <t>セイ</t>
    </rPh>
    <phoneticPr fontId="1"/>
  </si>
  <si>
    <t>専門科目の詳細は学部規則を参照。</t>
    <phoneticPr fontId="1"/>
  </si>
  <si>
    <t>教育学部（ＡＢＰ留学生コースを除く。）</t>
    <rPh sb="0" eb="2">
      <t>キョウイク</t>
    </rPh>
    <rPh sb="2" eb="4">
      <t>ガクブ</t>
    </rPh>
    <rPh sb="8" eb="11">
      <t>リュウガクセイ</t>
    </rPh>
    <rPh sb="15" eb="16">
      <t>ノゾ</t>
    </rPh>
    <phoneticPr fontId="2"/>
  </si>
  <si>
    <t>教育学部（ＡＢＰ留学生コース）</t>
    <rPh sb="0" eb="4">
      <t>キ</t>
    </rPh>
    <rPh sb="8" eb="11">
      <t>リュウガクセイ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</si>
</sst>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7.5"/>
      <name val="ＭＳ ゴシック"/>
      <family val="3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2" fillId="0" borderId="0" xfId="0" applyFont="1" applyFill="1" applyBorder="1">
      <alignment vertical="center"/>
    </xf>
    <xf numFmtId="0" fontId="4" fillId="0" borderId="0" xfId="0" applyFont="1">
      <alignment vertical="center"/>
    </xf>
    <xf numFmtId="0" fontId="5" fillId="0" borderId="1" xfId="0" applyFont="1" applyFill="1" applyBorder="1">
      <alignment vertical="center"/>
    </xf>
    <xf numFmtId="0" fontId="7" fillId="0" borderId="0" xfId="0" applyFont="1">
      <alignment vertical="center"/>
    </xf>
    <xf numFmtId="0" fontId="6" fillId="0" borderId="1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5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textRotation="255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shrinkToFit="1"/>
    </xf>
    <xf numFmtId="0" fontId="6" fillId="0" borderId="11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vertical="center" wrapText="1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textRotation="255" wrapText="1" shrinkToFit="1"/>
    </xf>
    <xf numFmtId="0" fontId="6" fillId="0" borderId="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textRotation="255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textRotation="255" wrapText="1"/>
    </xf>
    <xf numFmtId="0" fontId="2" fillId="0" borderId="2" xfId="0" applyFont="1" applyFill="1" applyBorder="1" applyAlignment="1">
      <alignment horizontal="center" vertical="center" textRotation="255" wrapText="1"/>
    </xf>
    <xf numFmtId="0" fontId="3" fillId="0" borderId="2" xfId="0" applyFont="1" applyFill="1" applyBorder="1" applyAlignment="1">
      <alignment horizontal="center" vertical="center" textRotation="255" wrapText="1"/>
    </xf>
    <xf numFmtId="0" fontId="6" fillId="0" borderId="1" xfId="0" applyFont="1" applyFill="1" applyBorder="1" applyAlignment="1">
      <alignment horizontal="center" vertical="center" textRotation="255"/>
    </xf>
    <xf numFmtId="0" fontId="3" fillId="0" borderId="1" xfId="0" applyFont="1" applyFill="1" applyBorder="1" applyAlignment="1">
      <alignment horizontal="center" vertical="center" textRotation="255" shrinkToFit="1"/>
    </xf>
    <xf numFmtId="0" fontId="3" fillId="0" borderId="5" xfId="0" applyFont="1" applyFill="1" applyBorder="1" applyAlignment="1">
      <alignment horizontal="center" vertical="center" textRotation="255" wrapText="1" shrinkToFit="1"/>
    </xf>
    <xf numFmtId="0" fontId="3" fillId="0" borderId="2" xfId="0" applyFont="1" applyFill="1" applyBorder="1" applyAlignment="1">
      <alignment horizontal="center" vertical="center" textRotation="255" wrapText="1" shrinkToFit="1"/>
    </xf>
    <xf numFmtId="0" fontId="6" fillId="0" borderId="1" xfId="0" applyFont="1" applyFill="1" applyBorder="1" applyAlignment="1">
      <alignment horizontal="center" vertical="center" textRotation="255" wrapText="1"/>
    </xf>
    <xf numFmtId="0" fontId="2" fillId="0" borderId="5" xfId="0" applyFont="1" applyFill="1" applyBorder="1" applyAlignment="1">
      <alignment horizontal="center" vertical="center" textRotation="255" wrapText="1"/>
    </xf>
    <xf numFmtId="0" fontId="8" fillId="0" borderId="0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Medium4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415925</xdr:rowOff>
    </xdr:from>
    <xdr:to>
      <xdr:col>4</xdr:col>
      <xdr:colOff>19050</xdr:colOff>
      <xdr:row>5</xdr:row>
      <xdr:rowOff>177800</xdr:rowOff>
    </xdr:to>
    <xdr:sp macro="" textlink="">
      <xdr:nvSpPr>
        <xdr:cNvPr id="2128" name="Line 3"/>
        <xdr:cNvSpPr>
          <a:spLocks noChangeShapeType="1"/>
        </xdr:cNvSpPr>
      </xdr:nvSpPr>
      <xdr:spPr bwMode="auto">
        <a:xfrm>
          <a:off x="0" y="415925"/>
          <a:ext cx="3206750" cy="1069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27</xdr:row>
      <xdr:rowOff>9525</xdr:rowOff>
    </xdr:from>
    <xdr:to>
      <xdr:col>4</xdr:col>
      <xdr:colOff>19050</xdr:colOff>
      <xdr:row>32</xdr:row>
      <xdr:rowOff>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0" y="371475"/>
          <a:ext cx="3533775" cy="10382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27</xdr:row>
      <xdr:rowOff>9525</xdr:rowOff>
    </xdr:from>
    <xdr:to>
      <xdr:col>4</xdr:col>
      <xdr:colOff>19050</xdr:colOff>
      <xdr:row>32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0" y="371475"/>
          <a:ext cx="3533775" cy="10382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6"/>
  <sheetViews>
    <sheetView showGridLines="0" tabSelected="1" view="pageBreakPreview" zoomScale="75" zoomScaleNormal="75" zoomScaleSheetLayoutView="75" workbookViewId="0">
      <selection sqref="A1:F1"/>
    </sheetView>
  </sheetViews>
  <sheetFormatPr defaultColWidth="8.875" defaultRowHeight="13.5" x14ac:dyDescent="0.15"/>
  <cols>
    <col min="1" max="1" width="5.75" style="20" customWidth="1"/>
    <col min="2" max="2" width="5.625" style="20" customWidth="1"/>
    <col min="3" max="3" width="7.875" style="20" customWidth="1"/>
    <col min="4" max="4" width="22.5" style="21" customWidth="1"/>
    <col min="5" max="5" width="33.625" style="22" customWidth="1"/>
    <col min="6" max="6" width="33.625" style="20" customWidth="1"/>
  </cols>
  <sheetData>
    <row r="1" spans="1:6" ht="34.5" customHeight="1" x14ac:dyDescent="0.15">
      <c r="A1" s="53" t="s">
        <v>46</v>
      </c>
      <c r="B1" s="53"/>
      <c r="C1" s="53"/>
      <c r="D1" s="53"/>
      <c r="E1" s="53"/>
      <c r="F1" s="53"/>
    </row>
    <row r="2" spans="1:6" s="2" customFormat="1" ht="17.100000000000001" customHeight="1" x14ac:dyDescent="0.15">
      <c r="A2" s="54" t="s">
        <v>16</v>
      </c>
      <c r="B2" s="55"/>
      <c r="C2" s="55"/>
      <c r="D2" s="56"/>
      <c r="E2" s="57" t="s">
        <v>20</v>
      </c>
      <c r="F2" s="57" t="s">
        <v>9</v>
      </c>
    </row>
    <row r="3" spans="1:6" s="2" customFormat="1" ht="17.100000000000001" customHeight="1" x14ac:dyDescent="0.15">
      <c r="A3" s="6"/>
      <c r="B3" s="17"/>
      <c r="C3" s="17"/>
      <c r="D3" s="18" t="s">
        <v>18</v>
      </c>
      <c r="E3" s="58"/>
      <c r="F3" s="58"/>
    </row>
    <row r="4" spans="1:6" s="2" customFormat="1" ht="17.100000000000001" customHeight="1" x14ac:dyDescent="0.15">
      <c r="A4" s="6"/>
      <c r="B4" s="17"/>
      <c r="C4" s="17"/>
      <c r="D4" s="18"/>
      <c r="E4" s="58"/>
      <c r="F4" s="58"/>
    </row>
    <row r="5" spans="1:6" s="2" customFormat="1" ht="17.100000000000001" customHeight="1" x14ac:dyDescent="0.15">
      <c r="A5" s="60" t="s">
        <v>19</v>
      </c>
      <c r="B5" s="61"/>
      <c r="C5" s="61"/>
      <c r="D5" s="62"/>
      <c r="E5" s="58"/>
      <c r="F5" s="58"/>
    </row>
    <row r="6" spans="1:6" s="2" customFormat="1" ht="17.100000000000001" customHeight="1" x14ac:dyDescent="0.15">
      <c r="A6" s="63" t="s">
        <v>17</v>
      </c>
      <c r="B6" s="64"/>
      <c r="C6" s="64"/>
      <c r="D6" s="65"/>
      <c r="E6" s="59"/>
      <c r="F6" s="59"/>
    </row>
    <row r="7" spans="1:6" s="2" customFormat="1" ht="30" customHeight="1" x14ac:dyDescent="0.15">
      <c r="A7" s="47" t="s">
        <v>1</v>
      </c>
      <c r="B7" s="47" t="s">
        <v>12</v>
      </c>
      <c r="C7" s="48" t="s">
        <v>25</v>
      </c>
      <c r="D7" s="5" t="s">
        <v>5</v>
      </c>
      <c r="E7" s="14">
        <v>2</v>
      </c>
      <c r="F7" s="12"/>
    </row>
    <row r="8" spans="1:6" s="2" customFormat="1" ht="30" customHeight="1" x14ac:dyDescent="0.15">
      <c r="A8" s="47"/>
      <c r="B8" s="47"/>
      <c r="C8" s="48"/>
      <c r="D8" s="15" t="s">
        <v>22</v>
      </c>
      <c r="E8" s="14">
        <v>3</v>
      </c>
      <c r="F8" s="19"/>
    </row>
    <row r="9" spans="1:6" s="2" customFormat="1" ht="30" customHeight="1" x14ac:dyDescent="0.15">
      <c r="A9" s="47"/>
      <c r="B9" s="47"/>
      <c r="C9" s="48"/>
      <c r="D9" s="5" t="s">
        <v>21</v>
      </c>
      <c r="E9" s="14">
        <v>3</v>
      </c>
      <c r="F9" s="19"/>
    </row>
    <row r="10" spans="1:6" s="2" customFormat="1" ht="30" customHeight="1" x14ac:dyDescent="0.15">
      <c r="A10" s="47"/>
      <c r="B10" s="47"/>
      <c r="C10" s="48"/>
      <c r="D10" s="5" t="s">
        <v>27</v>
      </c>
      <c r="E10" s="14">
        <v>2</v>
      </c>
      <c r="F10" s="19"/>
    </row>
    <row r="11" spans="1:6" s="2" customFormat="1" ht="30" customHeight="1" x14ac:dyDescent="0.15">
      <c r="A11" s="47"/>
      <c r="B11" s="47"/>
      <c r="C11" s="48"/>
      <c r="D11" s="5" t="s">
        <v>7</v>
      </c>
      <c r="E11" s="14">
        <v>1</v>
      </c>
      <c r="F11" s="19"/>
    </row>
    <row r="12" spans="1:6" s="2" customFormat="1" ht="30" customHeight="1" x14ac:dyDescent="0.15">
      <c r="A12" s="47"/>
      <c r="B12" s="47"/>
      <c r="C12" s="44" t="s">
        <v>26</v>
      </c>
      <c r="D12" s="5" t="s">
        <v>31</v>
      </c>
      <c r="E12" s="11">
        <v>4</v>
      </c>
      <c r="F12" s="12" t="s">
        <v>28</v>
      </c>
    </row>
    <row r="13" spans="1:6" s="2" customFormat="1" ht="30" customHeight="1" x14ac:dyDescent="0.15">
      <c r="A13" s="47"/>
      <c r="B13" s="47"/>
      <c r="C13" s="46"/>
      <c r="D13" s="5" t="s">
        <v>30</v>
      </c>
      <c r="E13" s="14">
        <v>2</v>
      </c>
      <c r="F13" s="12"/>
    </row>
    <row r="14" spans="1:6" s="4" customFormat="1" ht="71.25" customHeight="1" x14ac:dyDescent="0.15">
      <c r="A14" s="47"/>
      <c r="B14" s="47"/>
      <c r="C14" s="23" t="s">
        <v>15</v>
      </c>
      <c r="D14" s="5" t="s">
        <v>8</v>
      </c>
      <c r="E14" s="14">
        <v>6</v>
      </c>
      <c r="F14" s="19"/>
    </row>
    <row r="15" spans="1:6" s="2" customFormat="1" ht="39.950000000000003" customHeight="1" x14ac:dyDescent="0.15">
      <c r="A15" s="47"/>
      <c r="B15" s="47"/>
      <c r="C15" s="40" t="s">
        <v>2</v>
      </c>
      <c r="D15" s="40"/>
      <c r="E15" s="14">
        <f>SUM(E7:E14)</f>
        <v>23</v>
      </c>
      <c r="F15" s="7"/>
    </row>
    <row r="16" spans="1:6" s="2" customFormat="1" ht="30" customHeight="1" x14ac:dyDescent="0.15">
      <c r="A16" s="47"/>
      <c r="B16" s="51" t="s">
        <v>3</v>
      </c>
      <c r="C16" s="44" t="s">
        <v>23</v>
      </c>
      <c r="D16" s="5" t="s">
        <v>0</v>
      </c>
      <c r="E16" s="41">
        <v>2</v>
      </c>
      <c r="F16" s="67" t="s">
        <v>34</v>
      </c>
    </row>
    <row r="17" spans="1:6" s="2" customFormat="1" ht="30" customHeight="1" x14ac:dyDescent="0.15">
      <c r="A17" s="47"/>
      <c r="B17" s="51"/>
      <c r="C17" s="52"/>
      <c r="D17" s="5" t="s">
        <v>29</v>
      </c>
      <c r="E17" s="42"/>
      <c r="F17" s="68"/>
    </row>
    <row r="18" spans="1:6" s="2" customFormat="1" ht="30" customHeight="1" x14ac:dyDescent="0.15">
      <c r="A18" s="47"/>
      <c r="B18" s="51"/>
      <c r="C18" s="45"/>
      <c r="D18" s="5" t="s">
        <v>6</v>
      </c>
      <c r="E18" s="42"/>
      <c r="F18" s="68"/>
    </row>
    <row r="19" spans="1:6" s="2" customFormat="1" ht="30" customHeight="1" x14ac:dyDescent="0.15">
      <c r="A19" s="47"/>
      <c r="B19" s="51"/>
      <c r="C19" s="44" t="s">
        <v>24</v>
      </c>
      <c r="D19" s="16" t="s">
        <v>31</v>
      </c>
      <c r="E19" s="42"/>
      <c r="F19" s="68"/>
    </row>
    <row r="20" spans="1:6" s="2" customFormat="1" ht="30" customHeight="1" x14ac:dyDescent="0.15">
      <c r="A20" s="47"/>
      <c r="B20" s="51"/>
      <c r="C20" s="45"/>
      <c r="D20" s="16" t="s">
        <v>32</v>
      </c>
      <c r="E20" s="42"/>
      <c r="F20" s="68"/>
    </row>
    <row r="21" spans="1:6" s="2" customFormat="1" ht="39.950000000000003" customHeight="1" x14ac:dyDescent="0.15">
      <c r="A21" s="47"/>
      <c r="B21" s="40" t="s">
        <v>13</v>
      </c>
      <c r="C21" s="40"/>
      <c r="D21" s="40"/>
      <c r="E21" s="14">
        <f>E15+E16</f>
        <v>25</v>
      </c>
      <c r="F21" s="10"/>
    </row>
    <row r="22" spans="1:6" s="2" customFormat="1" ht="68.25" customHeight="1" x14ac:dyDescent="0.15">
      <c r="A22" s="13" t="s">
        <v>4</v>
      </c>
      <c r="B22" s="40" t="s">
        <v>14</v>
      </c>
      <c r="C22" s="40"/>
      <c r="D22" s="40"/>
      <c r="E22" s="14">
        <v>90</v>
      </c>
      <c r="F22" s="9" t="s">
        <v>33</v>
      </c>
    </row>
    <row r="23" spans="1:6" s="2" customFormat="1" ht="39.75" customHeight="1" x14ac:dyDescent="0.15">
      <c r="A23" s="35" t="s">
        <v>10</v>
      </c>
      <c r="B23" s="36" t="s">
        <v>35</v>
      </c>
      <c r="C23" s="37"/>
      <c r="D23" s="37"/>
      <c r="E23" s="38">
        <f>E25-E21-E22</f>
        <v>9</v>
      </c>
      <c r="F23" s="66"/>
    </row>
    <row r="24" spans="1:6" s="2" customFormat="1" ht="38.1" customHeight="1" x14ac:dyDescent="0.15">
      <c r="A24" s="35"/>
      <c r="B24" s="37"/>
      <c r="C24" s="37"/>
      <c r="D24" s="37"/>
      <c r="E24" s="38"/>
      <c r="F24" s="66"/>
    </row>
    <row r="25" spans="1:6" s="2" customFormat="1" ht="51.75" customHeight="1" x14ac:dyDescent="0.15">
      <c r="A25" s="40" t="s">
        <v>11</v>
      </c>
      <c r="B25" s="40"/>
      <c r="C25" s="40"/>
      <c r="D25" s="40"/>
      <c r="E25" s="14">
        <v>124</v>
      </c>
      <c r="F25" s="3"/>
    </row>
    <row r="26" spans="1:6" ht="20.100000000000001" customHeight="1" x14ac:dyDescent="0.15">
      <c r="A26" s="1"/>
      <c r="B26" s="24"/>
      <c r="C26" s="8"/>
      <c r="D26" s="8"/>
      <c r="E26" s="8"/>
      <c r="F26" s="8"/>
    </row>
    <row r="27" spans="1:6" ht="28.5" customHeight="1" x14ac:dyDescent="0.15">
      <c r="A27" s="53" t="s">
        <v>47</v>
      </c>
      <c r="B27" s="53"/>
      <c r="C27" s="53"/>
      <c r="D27" s="53"/>
      <c r="E27" s="53"/>
      <c r="F27" s="53"/>
    </row>
    <row r="28" spans="1:6" ht="17.100000000000001" customHeight="1" x14ac:dyDescent="0.15">
      <c r="A28" s="54" t="s">
        <v>16</v>
      </c>
      <c r="B28" s="55"/>
      <c r="C28" s="55"/>
      <c r="D28" s="56"/>
      <c r="E28" s="57" t="s">
        <v>36</v>
      </c>
      <c r="F28" s="57" t="s">
        <v>9</v>
      </c>
    </row>
    <row r="29" spans="1:6" ht="17.100000000000001" customHeight="1" x14ac:dyDescent="0.15">
      <c r="A29" s="25"/>
      <c r="B29" s="26"/>
      <c r="C29" s="26"/>
      <c r="D29" s="27" t="s">
        <v>18</v>
      </c>
      <c r="E29" s="58"/>
      <c r="F29" s="58"/>
    </row>
    <row r="30" spans="1:6" ht="17.100000000000001" customHeight="1" x14ac:dyDescent="0.15">
      <c r="A30" s="25"/>
      <c r="B30" s="26"/>
      <c r="C30" s="26"/>
      <c r="D30" s="27"/>
      <c r="E30" s="58"/>
      <c r="F30" s="58"/>
    </row>
    <row r="31" spans="1:6" ht="17.100000000000001" customHeight="1" x14ac:dyDescent="0.15">
      <c r="A31" s="60" t="s">
        <v>19</v>
      </c>
      <c r="B31" s="61"/>
      <c r="C31" s="61"/>
      <c r="D31" s="62"/>
      <c r="E31" s="58"/>
      <c r="F31" s="58"/>
    </row>
    <row r="32" spans="1:6" ht="17.100000000000001" customHeight="1" x14ac:dyDescent="0.15">
      <c r="A32" s="63" t="s">
        <v>17</v>
      </c>
      <c r="B32" s="64"/>
      <c r="C32" s="64"/>
      <c r="D32" s="65"/>
      <c r="E32" s="59"/>
      <c r="F32" s="59"/>
    </row>
    <row r="33" spans="1:6" ht="30" customHeight="1" x14ac:dyDescent="0.15">
      <c r="A33" s="47" t="s">
        <v>1</v>
      </c>
      <c r="B33" s="47" t="s">
        <v>12</v>
      </c>
      <c r="C33" s="48" t="s">
        <v>23</v>
      </c>
      <c r="D33" s="5" t="s">
        <v>5</v>
      </c>
      <c r="E33" s="31">
        <v>2</v>
      </c>
      <c r="F33" s="12"/>
    </row>
    <row r="34" spans="1:6" ht="30" customHeight="1" x14ac:dyDescent="0.15">
      <c r="A34" s="47"/>
      <c r="B34" s="47"/>
      <c r="C34" s="48"/>
      <c r="D34" s="15" t="s">
        <v>22</v>
      </c>
      <c r="E34" s="31">
        <v>3</v>
      </c>
      <c r="F34" s="19"/>
    </row>
    <row r="35" spans="1:6" ht="30" customHeight="1" x14ac:dyDescent="0.15">
      <c r="A35" s="47"/>
      <c r="B35" s="47"/>
      <c r="C35" s="48"/>
      <c r="D35" s="5" t="s">
        <v>37</v>
      </c>
      <c r="E35" s="31">
        <v>3</v>
      </c>
      <c r="F35" s="19"/>
    </row>
    <row r="36" spans="1:6" ht="30" customHeight="1" x14ac:dyDescent="0.15">
      <c r="A36" s="47"/>
      <c r="B36" s="47"/>
      <c r="C36" s="48"/>
      <c r="D36" s="5" t="s">
        <v>6</v>
      </c>
      <c r="E36" s="31">
        <v>2</v>
      </c>
      <c r="F36" s="19"/>
    </row>
    <row r="37" spans="1:6" ht="30" customHeight="1" x14ac:dyDescent="0.15">
      <c r="A37" s="47"/>
      <c r="B37" s="47"/>
      <c r="C37" s="48"/>
      <c r="D37" s="32" t="s">
        <v>7</v>
      </c>
      <c r="E37" s="31">
        <v>1</v>
      </c>
      <c r="F37" s="19"/>
    </row>
    <row r="38" spans="1:6" ht="30" customHeight="1" x14ac:dyDescent="0.15">
      <c r="A38" s="47"/>
      <c r="B38" s="47"/>
      <c r="C38" s="44" t="s">
        <v>24</v>
      </c>
      <c r="D38" s="5" t="s">
        <v>31</v>
      </c>
      <c r="E38" s="30">
        <v>4</v>
      </c>
      <c r="F38" s="12" t="s">
        <v>38</v>
      </c>
    </row>
    <row r="39" spans="1:6" ht="30" customHeight="1" x14ac:dyDescent="0.15">
      <c r="A39" s="47"/>
      <c r="B39" s="47"/>
      <c r="C39" s="46"/>
      <c r="D39" s="5" t="s">
        <v>32</v>
      </c>
      <c r="E39" s="31">
        <v>4</v>
      </c>
      <c r="F39" s="28" t="s">
        <v>38</v>
      </c>
    </row>
    <row r="40" spans="1:6" ht="30" customHeight="1" x14ac:dyDescent="0.15">
      <c r="A40" s="47"/>
      <c r="B40" s="47"/>
      <c r="C40" s="49" t="s">
        <v>39</v>
      </c>
      <c r="D40" s="33" t="s">
        <v>40</v>
      </c>
      <c r="E40" s="34">
        <v>8</v>
      </c>
      <c r="F40" s="19"/>
    </row>
    <row r="41" spans="1:6" ht="30" customHeight="1" x14ac:dyDescent="0.15">
      <c r="A41" s="47"/>
      <c r="B41" s="47"/>
      <c r="C41" s="49"/>
      <c r="D41" s="32" t="s">
        <v>41</v>
      </c>
      <c r="E41" s="31">
        <v>2</v>
      </c>
      <c r="F41" s="19"/>
    </row>
    <row r="42" spans="1:6" ht="30" customHeight="1" x14ac:dyDescent="0.15">
      <c r="A42" s="47"/>
      <c r="B42" s="47"/>
      <c r="C42" s="50"/>
      <c r="D42" s="32" t="s">
        <v>42</v>
      </c>
      <c r="E42" s="31">
        <v>2</v>
      </c>
      <c r="F42" s="19"/>
    </row>
    <row r="43" spans="1:6" ht="49.5" customHeight="1" x14ac:dyDescent="0.15">
      <c r="A43" s="47"/>
      <c r="B43" s="47"/>
      <c r="C43" s="23" t="s">
        <v>15</v>
      </c>
      <c r="D43" s="5" t="s">
        <v>8</v>
      </c>
      <c r="E43" s="31">
        <v>6</v>
      </c>
      <c r="F43" s="19"/>
    </row>
    <row r="44" spans="1:6" ht="39.950000000000003" customHeight="1" x14ac:dyDescent="0.15">
      <c r="A44" s="47"/>
      <c r="B44" s="47"/>
      <c r="C44" s="40" t="s">
        <v>2</v>
      </c>
      <c r="D44" s="40"/>
      <c r="E44" s="31">
        <f>SUM(E33:E43)</f>
        <v>37</v>
      </c>
      <c r="F44" s="7"/>
    </row>
    <row r="45" spans="1:6" ht="27" customHeight="1" x14ac:dyDescent="0.15">
      <c r="A45" s="47"/>
      <c r="B45" s="51" t="s">
        <v>3</v>
      </c>
      <c r="C45" s="44" t="s">
        <v>23</v>
      </c>
      <c r="D45" s="5" t="s">
        <v>0</v>
      </c>
      <c r="E45" s="41">
        <v>2</v>
      </c>
      <c r="F45" s="12"/>
    </row>
    <row r="46" spans="1:6" ht="27" customHeight="1" x14ac:dyDescent="0.15">
      <c r="A46" s="47"/>
      <c r="B46" s="51"/>
      <c r="C46" s="52"/>
      <c r="D46" s="5" t="s">
        <v>43</v>
      </c>
      <c r="E46" s="42"/>
      <c r="F46" s="19"/>
    </row>
    <row r="47" spans="1:6" ht="27" customHeight="1" x14ac:dyDescent="0.15">
      <c r="A47" s="47"/>
      <c r="B47" s="51"/>
      <c r="C47" s="45"/>
      <c r="D47" s="5" t="s">
        <v>6</v>
      </c>
      <c r="E47" s="42"/>
      <c r="F47" s="19"/>
    </row>
    <row r="48" spans="1:6" ht="27" customHeight="1" x14ac:dyDescent="0.15">
      <c r="A48" s="47"/>
      <c r="B48" s="51"/>
      <c r="C48" s="44" t="s">
        <v>24</v>
      </c>
      <c r="D48" s="16" t="s">
        <v>31</v>
      </c>
      <c r="E48" s="42"/>
      <c r="F48" s="19"/>
    </row>
    <row r="49" spans="1:6" ht="27" customHeight="1" x14ac:dyDescent="0.15">
      <c r="A49" s="47"/>
      <c r="B49" s="51"/>
      <c r="C49" s="45"/>
      <c r="D49" s="16" t="s">
        <v>32</v>
      </c>
      <c r="E49" s="42"/>
      <c r="F49" s="19"/>
    </row>
    <row r="50" spans="1:6" ht="27" customHeight="1" x14ac:dyDescent="0.15">
      <c r="A50" s="47"/>
      <c r="B50" s="51"/>
      <c r="C50" s="44" t="s">
        <v>44</v>
      </c>
      <c r="D50" s="5" t="s">
        <v>40</v>
      </c>
      <c r="E50" s="42"/>
      <c r="F50" s="19"/>
    </row>
    <row r="51" spans="1:6" ht="27" customHeight="1" x14ac:dyDescent="0.15">
      <c r="A51" s="47"/>
      <c r="B51" s="51"/>
      <c r="C51" s="46"/>
      <c r="D51" s="32" t="s">
        <v>41</v>
      </c>
      <c r="E51" s="43"/>
      <c r="F51" s="19"/>
    </row>
    <row r="52" spans="1:6" ht="39.950000000000003" customHeight="1" x14ac:dyDescent="0.15">
      <c r="A52" s="47"/>
      <c r="B52" s="40" t="s">
        <v>13</v>
      </c>
      <c r="C52" s="40"/>
      <c r="D52" s="40"/>
      <c r="E52" s="31">
        <f>SUM(E44:E51)</f>
        <v>39</v>
      </c>
      <c r="F52" s="29"/>
    </row>
    <row r="53" spans="1:6" ht="69" customHeight="1" x14ac:dyDescent="0.15">
      <c r="A53" s="13" t="s">
        <v>4</v>
      </c>
      <c r="B53" s="40" t="s">
        <v>14</v>
      </c>
      <c r="C53" s="40"/>
      <c r="D53" s="40"/>
      <c r="E53" s="31">
        <v>78</v>
      </c>
      <c r="F53" s="28" t="s">
        <v>45</v>
      </c>
    </row>
    <row r="54" spans="1:6" ht="39.75" customHeight="1" x14ac:dyDescent="0.15">
      <c r="A54" s="35" t="s">
        <v>10</v>
      </c>
      <c r="B54" s="36" t="s">
        <v>35</v>
      </c>
      <c r="C54" s="37"/>
      <c r="D54" s="37"/>
      <c r="E54" s="38">
        <f>E56-E52-E53</f>
        <v>7</v>
      </c>
      <c r="F54" s="39"/>
    </row>
    <row r="55" spans="1:6" ht="13.5" customHeight="1" x14ac:dyDescent="0.15">
      <c r="A55" s="35"/>
      <c r="B55" s="37"/>
      <c r="C55" s="37"/>
      <c r="D55" s="37"/>
      <c r="E55" s="38"/>
      <c r="F55" s="39"/>
    </row>
    <row r="56" spans="1:6" ht="51.75" customHeight="1" x14ac:dyDescent="0.15">
      <c r="A56" s="40" t="s">
        <v>11</v>
      </c>
      <c r="B56" s="40"/>
      <c r="C56" s="40"/>
      <c r="D56" s="40"/>
      <c r="E56" s="31">
        <v>124</v>
      </c>
      <c r="F56" s="3"/>
    </row>
  </sheetData>
  <mergeCells count="47">
    <mergeCell ref="A1:F1"/>
    <mergeCell ref="C7:C11"/>
    <mergeCell ref="F2:F6"/>
    <mergeCell ref="E2:E6"/>
    <mergeCell ref="A5:D5"/>
    <mergeCell ref="A6:D6"/>
    <mergeCell ref="A2:D2"/>
    <mergeCell ref="F23:F24"/>
    <mergeCell ref="B7:B15"/>
    <mergeCell ref="B23:D24"/>
    <mergeCell ref="F16:F20"/>
    <mergeCell ref="A7:A21"/>
    <mergeCell ref="B16:B20"/>
    <mergeCell ref="C15:D15"/>
    <mergeCell ref="C12:C13"/>
    <mergeCell ref="C16:C18"/>
    <mergeCell ref="C19:C20"/>
    <mergeCell ref="E16:E20"/>
    <mergeCell ref="A25:D25"/>
    <mergeCell ref="E23:E24"/>
    <mergeCell ref="A23:A24"/>
    <mergeCell ref="B22:D22"/>
    <mergeCell ref="B21:D21"/>
    <mergeCell ref="A27:F27"/>
    <mergeCell ref="A28:D28"/>
    <mergeCell ref="E28:E32"/>
    <mergeCell ref="F28:F32"/>
    <mergeCell ref="A31:D31"/>
    <mergeCell ref="A32:D32"/>
    <mergeCell ref="A33:A52"/>
    <mergeCell ref="B33:B44"/>
    <mergeCell ref="C33:C37"/>
    <mergeCell ref="C38:C39"/>
    <mergeCell ref="C40:C42"/>
    <mergeCell ref="C44:D44"/>
    <mergeCell ref="B45:B51"/>
    <mergeCell ref="C45:C47"/>
    <mergeCell ref="E45:E51"/>
    <mergeCell ref="C48:C49"/>
    <mergeCell ref="C50:C51"/>
    <mergeCell ref="B52:D52"/>
    <mergeCell ref="B53:D53"/>
    <mergeCell ref="A54:A55"/>
    <mergeCell ref="B54:D55"/>
    <mergeCell ref="E54:E55"/>
    <mergeCell ref="F54:F55"/>
    <mergeCell ref="A56:D56"/>
  </mergeCells>
  <phoneticPr fontId="1"/>
  <printOptions horizontalCentered="1"/>
  <pageMargins left="0.59055118110236227" right="0.59055118110236227" top="0.39370078740157483" bottom="0.39370078740157483" header="0.23622047244094491" footer="0.27559055118110237"/>
  <pageSetup paperSize="9" scale="82" fitToHeight="0" orientation="portrait" horizontalDpi="300" verticalDpi="300" r:id="rId1"/>
  <headerFooter alignWithMargins="0"/>
  <rowBreaks count="1" manualBreakCount="1">
    <brk id="26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教育</vt:lpstr>
      <vt:lpstr>教育!Print_Area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2023-02-07T05:19:35Z</cp:lastPrinted>
  <dcterms:created xsi:type="dcterms:W3CDTF">2008-09-18T03:13:34Z</dcterms:created>
  <dcterms:modified xsi:type="dcterms:W3CDTF">2023-02-15T01:09:26Z</dcterms:modified>
</cp:coreProperties>
</file>